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730" windowHeight="1176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<sst xmlns="http://schemas.openxmlformats.org/spreadsheetml/2006/main" count="47" uniqueCount="47">
  <si>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Τοπική Κοινότητα Σταυρού</t>
  </si>
  <si>
    <t>Τοπική Κοινότητα Προδρόμου</t>
  </si>
  <si>
    <t>Τοπική Κοινότητα Καστανέας</t>
  </si>
  <si>
    <t>Τοπική Κοινότητα Αγίου Γεωργίου</t>
  </si>
  <si>
    <t>Τοπική Κοινότητα Παλιουρίου</t>
  </si>
  <si>
    <t>Τοπική Κοινότητα Μακρυχωρίου</t>
  </si>
  <si>
    <t>Τοπική Κοινότητα Μολόχας</t>
  </si>
  <si>
    <t>ΔΗΜΟΤΙΚΗ ΕΝΟΤΗΤΑ ΙΤΑΜΟΥ</t>
  </si>
  <si>
    <t>Τοπική Κοινότητα Αμπελικού</t>
  </si>
  <si>
    <t>Τοπική Κοινότητα Καλλιθήρου</t>
  </si>
  <si>
    <t>Τοπική Κοινότητα Καροπλεσίου</t>
  </si>
  <si>
    <t>Τοπική Κοινότητα Απιδέας</t>
  </si>
  <si>
    <t>Τοπική Κοινότητα Δαφνοσπηλιάς</t>
  </si>
  <si>
    <t>Τοπική Κοινότητα Ζαϊμίου</t>
  </si>
  <si>
    <t>Τοπική Κοινότητα Καλλιφωνίου</t>
  </si>
  <si>
    <t>ΔΗΜΟΤΙΚΗ ΕΝΟΤΗΤΑ ΚΑΜΠΟΥ</t>
  </si>
  <si>
    <t>Τοπική Κοινότητα Αγίου Θεοδώρου</t>
  </si>
  <si>
    <t>Τοπική Κοινότητα Μυρίνης</t>
  </si>
  <si>
    <t>Τοπική Κοινότητα Καταφυγίου</t>
  </si>
  <si>
    <t>Τοπική Κοινότητα Νεράιδας</t>
  </si>
  <si>
    <t>Τοπική Κοινότητα Πτελοπούλας</t>
  </si>
  <si>
    <t>ΔΗΜΟΤΙΚΗ ΕΝΟΤΗΤΑ ΚΑΡΔΙΤΣΑΣ</t>
  </si>
  <si>
    <t>Δημοτική Κοινότητα Καρδίτσης</t>
  </si>
  <si>
    <t>Δημοτική Κοινότητα Καρδιτσομαγούλας</t>
  </si>
  <si>
    <t>Τοπική Κοινότητα Αγιοπηγής</t>
  </si>
  <si>
    <t>Τοπική Κοινότητα Αρτεσιανού</t>
  </si>
  <si>
    <t>Τοπική Κοινότητα Ρούσσου</t>
  </si>
  <si>
    <t>ΔΗΜΟΤΙΚΗ ΕΝΟΤΗΤΑ ΜΗΤΡΟΠΟΛΗΣ</t>
  </si>
  <si>
    <t>Τοπική Κοινότητα Γεωργικού</t>
  </si>
  <si>
    <t>Τοπική Κοινότητα Κρύας Βρύσης</t>
  </si>
  <si>
    <t>Τοπική Κοινότητα Μητρόπολης</t>
  </si>
  <si>
    <t>Τοπική Κοινότητα Ξινονερίου</t>
  </si>
  <si>
    <t>Τοπική Κοινότητα Πορτίτσης</t>
  </si>
  <si>
    <t>Τοπική Κοινότητα Φράγκου</t>
  </si>
  <si>
    <t>Τοπική Κοινότητα Αμαράντου</t>
  </si>
  <si>
    <t>Τοπική Κοινότητα Ραχούλας</t>
  </si>
  <si>
    <t>Τοπική Κοινότητα Παλαιοκκλησίου</t>
  </si>
  <si>
    <t>Τοπική Κοινότητα Μελίσσης</t>
  </si>
  <si>
    <t xml:space="preserve">ΔΗΜΟΤΙΚΗ ΕΝΟΤΗΤΑ ΚΑΛΛΙΦΩΝΟΥ </t>
  </si>
  <si>
    <t>ΔΗΜΟΣ ΚΑΡΔΙΤΣΑΣ  ΚΑΤΑΝΟΜΗ ΣΑΤΑ ΕΤΩΝ 2016-2017-2018</t>
  </si>
  <si>
    <t>ΠΟΣΑ ΣΕ €</t>
  </si>
  <si>
    <t>2. Στη ΣΑΤΑ 2018 και εν μέρει του 2017, έχουν αφαιρεθεί ποσά για τα παρόχθια αντλιοστάσια.</t>
  </si>
  <si>
    <t xml:space="preserve">3. Η ΣΑΤΑ στην ενότηττα Καλλιφωνίου είναι ελαφρώς μικρότερη γιατί τα χωριά αυτά εκτός της </t>
  </si>
  <si>
    <t>1. Σε ορισμένες κοινότητες έχουν αφαιρεθεί ποσά πληρωμή τοποθέτησης στύλων ΔΕΗ.</t>
  </si>
  <si>
    <t>ΣΗΜΕΙΩΣΕΙΣ</t>
  </si>
  <si>
    <t xml:space="preserve">    Μολόχας  είχαν ενταχθεί και χρηματοδοτηθεί από το πρόγραμμα ΟΠΑΑΧ.</t>
  </si>
  <si>
    <t>ΣΥΝΟΛΟ ΤΡΙΕΤΙΑΣ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</si>
</sst>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3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49" fontId="21" fillId="0" borderId="10" xfId="33" applyNumberFormat="1" applyFont="1" applyBorder="1">
      <alignment/>
      <protection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49" fontId="21" fillId="0" borderId="12" xfId="33" applyNumberFormat="1" applyFont="1" applyBorder="1">
      <alignment/>
      <protection/>
    </xf>
    <xf numFmtId="49" fontId="19" fillId="0" borderId="13" xfId="33" applyNumberFormat="1" applyFont="1" applyBorder="1">
      <alignment/>
      <protection/>
    </xf>
    <xf numFmtId="49" fontId="19" fillId="0" borderId="14" xfId="33" applyNumberFormat="1" applyFont="1" applyBorder="1">
      <alignment/>
      <protection/>
    </xf>
    <xf numFmtId="49" fontId="19" fillId="0" borderId="12" xfId="33" applyNumberFormat="1" applyFont="1" applyBorder="1">
      <alignment/>
      <protection/>
    </xf>
    <xf numFmtId="0" fontId="21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3" fontId="20" fillId="0" borderId="13" xfId="0" applyNumberFormat="1" applyFont="1" applyBorder="1" applyAlignment="1">
      <alignment horizontal="center"/>
    </xf>
    <xf numFmtId="3" fontId="20" fillId="0" borderId="14" xfId="0" applyNumberFormat="1" applyFont="1" applyBorder="1" applyAlignment="1">
      <alignment horizontal="center"/>
    </xf>
    <xf numFmtId="3" fontId="20" fillId="0" borderId="12" xfId="0" applyNumberFormat="1" applyFont="1" applyBorder="1" applyAlignment="1">
      <alignment horizontal="center"/>
    </xf>
    <xf numFmtId="3" fontId="20" fillId="0" borderId="17" xfId="0" applyNumberFormat="1" applyFont="1" applyBorder="1" applyAlignment="1">
      <alignment horizontal="center"/>
    </xf>
    <xf numFmtId="3" fontId="20" fillId="0" borderId="18" xfId="0" applyNumberFormat="1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4" fillId="0" borderId="20" xfId="0" applyFont="1" applyBorder="1" applyAlignment="1">
      <alignment/>
    </xf>
    <xf numFmtId="0" fontId="24" fillId="0" borderId="21" xfId="0" applyFont="1" applyBorder="1" applyAlignment="1">
      <alignment/>
    </xf>
    <xf numFmtId="49" fontId="19" fillId="0" borderId="21" xfId="33" applyNumberFormat="1" applyFont="1" applyBorder="1">
      <alignment/>
      <protection/>
    </xf>
    <xf numFmtId="3" fontId="20" fillId="0" borderId="15" xfId="0" applyNumberFormat="1" applyFont="1" applyBorder="1" applyAlignment="1">
      <alignment horizontal="center"/>
    </xf>
    <xf numFmtId="3" fontId="20" fillId="0" borderId="19" xfId="0" applyNumberFormat="1" applyFont="1" applyBorder="1" applyAlignment="1">
      <alignment horizontal="center"/>
    </xf>
    <xf numFmtId="49" fontId="19" fillId="0" borderId="22" xfId="33" applyNumberFormat="1" applyFont="1" applyBorder="1">
      <alignment/>
      <protection/>
    </xf>
    <xf numFmtId="0" fontId="20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49" fontId="21" fillId="0" borderId="10" xfId="33" applyNumberFormat="1" applyFont="1" applyBorder="1" applyAlignment="1">
      <alignment horizontal="center"/>
      <protection/>
    </xf>
    <xf numFmtId="49" fontId="21" fillId="0" borderId="25" xfId="33" applyNumberFormat="1" applyFont="1" applyBorder="1" applyAlignment="1">
      <alignment horizontal="center"/>
      <protection/>
    </xf>
    <xf numFmtId="49" fontId="21" fillId="0" borderId="26" xfId="33" applyNumberFormat="1" applyFont="1" applyBorder="1" applyAlignment="1">
      <alignment horizontal="center"/>
      <protection/>
    </xf>
    <xf numFmtId="49" fontId="21" fillId="0" borderId="27" xfId="33" applyNumberFormat="1" applyFont="1" applyBorder="1" applyAlignment="1">
      <alignment horizontal="center"/>
      <protection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49" fontId="19" fillId="0" borderId="22" xfId="33" applyNumberFormat="1" applyFont="1" applyBorder="1" applyAlignment="1">
      <alignment horizontal="center"/>
      <protection/>
    </xf>
    <xf numFmtId="49" fontId="19" fillId="0" borderId="23" xfId="33" applyNumberFormat="1" applyFont="1" applyBorder="1" applyAlignment="1">
      <alignment horizontal="center"/>
      <protection/>
    </xf>
    <xf numFmtId="49" fontId="19" fillId="0" borderId="24" xfId="33" applyNumberFormat="1" applyFont="1" applyBorder="1" applyAlignment="1">
      <alignment horizontal="center"/>
      <protection/>
    </xf>
    <xf numFmtId="49" fontId="19" fillId="0" borderId="21" xfId="33" applyNumberFormat="1" applyFont="1" applyBorder="1" applyAlignment="1">
      <alignment horizontal="center"/>
      <protection/>
    </xf>
    <xf numFmtId="49" fontId="19" fillId="0" borderId="15" xfId="33" applyNumberFormat="1" applyFont="1" applyBorder="1" applyAlignment="1">
      <alignment horizontal="center"/>
      <protection/>
    </xf>
    <xf numFmtId="49" fontId="19" fillId="0" borderId="19" xfId="33" applyNumberFormat="1" applyFont="1" applyBorder="1" applyAlignment="1">
      <alignment horizontal="center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zoomScalePageLayoutView="0" workbookViewId="0" topLeftCell="A31">
      <selection activeCell="E51" sqref="E51"/>
    </sheetView>
  </sheetViews>
  <sheetFormatPr defaultColWidth="59.7109375" defaultRowHeight="12.75"/>
  <cols>
    <col min="1" max="1" width="50.421875" style="1" customWidth="1"/>
    <col min="2" max="2" width="12.57421875" style="4" customWidth="1"/>
    <col min="3" max="4" width="13.28125" style="4" customWidth="1"/>
    <col min="5" max="16384" width="59.7109375" style="1" customWidth="1"/>
  </cols>
  <sheetData>
    <row r="1" spans="1:4" ht="24" customHeight="1" thickBot="1">
      <c r="A1" s="32" t="s">
        <v>39</v>
      </c>
      <c r="B1" s="33"/>
      <c r="C1" s="33"/>
      <c r="D1" s="34"/>
    </row>
    <row r="2" spans="1:4" s="2" customFormat="1" ht="18.75" thickBot="1">
      <c r="A2" s="3"/>
      <c r="B2" s="35" t="s">
        <v>40</v>
      </c>
      <c r="C2" s="36"/>
      <c r="D2" s="37"/>
    </row>
    <row r="3" spans="1:4" s="2" customFormat="1" ht="18">
      <c r="A3" s="7" t="s">
        <v>7</v>
      </c>
      <c r="B3" s="11">
        <v>2016</v>
      </c>
      <c r="C3" s="16">
        <v>2017</v>
      </c>
      <c r="D3" s="16">
        <v>2018</v>
      </c>
    </row>
    <row r="4" spans="1:4" ht="15.75">
      <c r="A4" s="8" t="s">
        <v>34</v>
      </c>
      <c r="B4" s="12">
        <v>22000</v>
      </c>
      <c r="C4" s="17">
        <v>49500</v>
      </c>
      <c r="D4" s="12">
        <v>27000</v>
      </c>
    </row>
    <row r="5" spans="1:4" ht="15.75">
      <c r="A5" s="8" t="s">
        <v>8</v>
      </c>
      <c r="B5" s="12">
        <v>22000</v>
      </c>
      <c r="C5" s="17">
        <v>42000</v>
      </c>
      <c r="D5" s="12">
        <v>31000</v>
      </c>
    </row>
    <row r="6" spans="1:4" ht="15.75">
      <c r="A6" s="8" t="s">
        <v>9</v>
      </c>
      <c r="B6" s="12">
        <v>31000</v>
      </c>
      <c r="C6" s="17">
        <v>30000</v>
      </c>
      <c r="D6" s="12">
        <v>52000</v>
      </c>
    </row>
    <row r="7" spans="1:4" ht="15.75">
      <c r="A7" s="8" t="s">
        <v>10</v>
      </c>
      <c r="B7" s="12">
        <v>23000</v>
      </c>
      <c r="C7" s="17">
        <v>44000</v>
      </c>
      <c r="D7" s="12">
        <v>33000</v>
      </c>
    </row>
    <row r="8" spans="1:4" ht="15.75">
      <c r="A8" s="8" t="s">
        <v>2</v>
      </c>
      <c r="B8" s="12">
        <v>22000</v>
      </c>
      <c r="C8" s="17">
        <v>51000</v>
      </c>
      <c r="D8" s="12">
        <v>32000</v>
      </c>
    </row>
    <row r="9" spans="1:4" ht="15.75">
      <c r="A9" s="8" t="s">
        <v>18</v>
      </c>
      <c r="B9" s="12">
        <v>20000</v>
      </c>
      <c r="C9" s="17">
        <v>47000</v>
      </c>
      <c r="D9" s="12">
        <v>24000</v>
      </c>
    </row>
    <row r="10" spans="1:4" ht="15.75">
      <c r="A10" s="8" t="s">
        <v>19</v>
      </c>
      <c r="B10" s="12">
        <v>22000</v>
      </c>
      <c r="C10" s="17">
        <v>50000</v>
      </c>
      <c r="D10" s="12">
        <v>30000</v>
      </c>
    </row>
    <row r="11" spans="1:4" ht="16.5" thickBot="1">
      <c r="A11" s="9" t="s">
        <v>35</v>
      </c>
      <c r="B11" s="13">
        <v>22000</v>
      </c>
      <c r="C11" s="18">
        <v>51000</v>
      </c>
      <c r="D11" s="13">
        <v>31000</v>
      </c>
    </row>
    <row r="12" spans="1:4" ht="16.5" thickBot="1">
      <c r="A12" s="25"/>
      <c r="B12" s="15">
        <f>SUM(B4:B11)</f>
        <v>184000</v>
      </c>
      <c r="C12" s="26">
        <f>SUM(C4:C11)</f>
        <v>364500</v>
      </c>
      <c r="D12" s="22">
        <f>SUM(D4:D11)</f>
        <v>260000</v>
      </c>
    </row>
    <row r="13" spans="1:4" ht="18.75" customHeight="1" thickBot="1">
      <c r="A13" s="45"/>
      <c r="B13" s="46"/>
      <c r="C13" s="46"/>
      <c r="D13" s="47"/>
    </row>
    <row r="14" spans="1:4" s="2" customFormat="1" ht="18.75" thickBot="1">
      <c r="A14" s="38" t="s">
        <v>38</v>
      </c>
      <c r="B14" s="39"/>
      <c r="C14" s="39"/>
      <c r="D14" s="40"/>
    </row>
    <row r="15" spans="1:4" ht="15.75">
      <c r="A15" s="10" t="s">
        <v>11</v>
      </c>
      <c r="B15" s="14">
        <v>19000</v>
      </c>
      <c r="C15" s="19">
        <v>45000</v>
      </c>
      <c r="D15" s="14">
        <v>29000</v>
      </c>
    </row>
    <row r="16" spans="1:4" ht="15.75">
      <c r="A16" s="8" t="s">
        <v>12</v>
      </c>
      <c r="B16" s="12">
        <v>17000</v>
      </c>
      <c r="C16" s="17">
        <v>40000</v>
      </c>
      <c r="D16" s="12">
        <v>24000</v>
      </c>
    </row>
    <row r="17" spans="1:4" ht="15.75">
      <c r="A17" s="8" t="s">
        <v>13</v>
      </c>
      <c r="B17" s="12">
        <v>18000</v>
      </c>
      <c r="C17" s="17">
        <v>42000</v>
      </c>
      <c r="D17" s="12">
        <v>28000</v>
      </c>
    </row>
    <row r="18" spans="1:4" ht="15.75">
      <c r="A18" s="8" t="s">
        <v>14</v>
      </c>
      <c r="B18" s="12">
        <v>30000</v>
      </c>
      <c r="C18" s="17">
        <v>66500</v>
      </c>
      <c r="D18" s="12">
        <v>52000</v>
      </c>
    </row>
    <row r="19" spans="1:4" ht="15.75">
      <c r="A19" s="8" t="s">
        <v>6</v>
      </c>
      <c r="B19" s="12">
        <v>25000</v>
      </c>
      <c r="C19" s="17">
        <v>52000</v>
      </c>
      <c r="D19" s="12">
        <v>28000</v>
      </c>
    </row>
    <row r="20" spans="1:4" ht="16.5" thickBot="1">
      <c r="A20" s="9" t="s">
        <v>4</v>
      </c>
      <c r="B20" s="13">
        <v>19000</v>
      </c>
      <c r="C20" s="18">
        <v>41000</v>
      </c>
      <c r="D20" s="13">
        <v>29000</v>
      </c>
    </row>
    <row r="21" spans="1:4" ht="16.5" thickBot="1">
      <c r="A21" s="25"/>
      <c r="B21" s="15">
        <f>SUM(B15:B20)</f>
        <v>128000</v>
      </c>
      <c r="C21" s="26">
        <f>SUM(C15:C20)</f>
        <v>286500</v>
      </c>
      <c r="D21" s="22">
        <f>SUM(D15:D20)</f>
        <v>190000</v>
      </c>
    </row>
    <row r="22" spans="1:4" ht="18.75" customHeight="1" thickBot="1">
      <c r="A22" s="45"/>
      <c r="B22" s="46"/>
      <c r="C22" s="46"/>
      <c r="D22" s="47"/>
    </row>
    <row r="23" spans="1:4" s="2" customFormat="1" ht="18.75" thickBot="1">
      <c r="A23" s="38" t="s">
        <v>15</v>
      </c>
      <c r="B23" s="39"/>
      <c r="C23" s="39"/>
      <c r="D23" s="40"/>
    </row>
    <row r="24" spans="1:4" ht="15.75">
      <c r="A24" s="10" t="s">
        <v>16</v>
      </c>
      <c r="B24" s="14">
        <v>26000</v>
      </c>
      <c r="C24" s="19">
        <v>50000</v>
      </c>
      <c r="D24" s="14">
        <v>21000</v>
      </c>
    </row>
    <row r="25" spans="1:4" ht="15.75">
      <c r="A25" s="8" t="s">
        <v>5</v>
      </c>
      <c r="B25" s="12">
        <v>26000</v>
      </c>
      <c r="C25" s="17">
        <v>50000</v>
      </c>
      <c r="D25" s="12">
        <v>20000</v>
      </c>
    </row>
    <row r="26" spans="1:4" ht="15.75">
      <c r="A26" s="8" t="s">
        <v>37</v>
      </c>
      <c r="B26" s="12">
        <v>18000</v>
      </c>
      <c r="C26" s="17">
        <v>36000</v>
      </c>
      <c r="D26" s="12">
        <v>14000</v>
      </c>
    </row>
    <row r="27" spans="1:4" ht="15.75">
      <c r="A27" s="8" t="s">
        <v>17</v>
      </c>
      <c r="B27" s="12">
        <v>25000</v>
      </c>
      <c r="C27" s="17">
        <v>64500</v>
      </c>
      <c r="D27" s="12">
        <v>37000</v>
      </c>
    </row>
    <row r="28" spans="1:4" ht="15.75">
      <c r="A28" s="8" t="s">
        <v>1</v>
      </c>
      <c r="B28" s="12">
        <v>26000</v>
      </c>
      <c r="C28" s="17">
        <v>59500</v>
      </c>
      <c r="D28" s="12">
        <v>40000</v>
      </c>
    </row>
    <row r="29" spans="1:4" ht="15.75">
      <c r="A29" s="8" t="s">
        <v>20</v>
      </c>
      <c r="B29" s="12">
        <v>18000</v>
      </c>
      <c r="C29" s="17">
        <v>36000</v>
      </c>
      <c r="D29" s="12">
        <v>17000</v>
      </c>
    </row>
    <row r="30" spans="1:4" ht="16.5" thickBot="1">
      <c r="A30" s="9" t="s">
        <v>0</v>
      </c>
      <c r="B30" s="13">
        <v>26000</v>
      </c>
      <c r="C30" s="18">
        <v>51000</v>
      </c>
      <c r="D30" s="13">
        <v>21000</v>
      </c>
    </row>
    <row r="31" spans="1:4" ht="16.5" thickBot="1">
      <c r="A31" s="25"/>
      <c r="B31" s="15">
        <f>SUM(B24:B30)</f>
        <v>165000</v>
      </c>
      <c r="C31" s="26">
        <f>SUM(C24:C30)</f>
        <v>347000</v>
      </c>
      <c r="D31" s="22">
        <f>SUM(D24:D30)</f>
        <v>170000</v>
      </c>
    </row>
    <row r="32" spans="1:4" ht="18.75" customHeight="1" thickBot="1">
      <c r="A32" s="48"/>
      <c r="B32" s="49"/>
      <c r="C32" s="49"/>
      <c r="D32" s="50"/>
    </row>
    <row r="33" spans="1:4" s="2" customFormat="1" ht="18.75" thickBot="1">
      <c r="A33" s="38" t="s">
        <v>21</v>
      </c>
      <c r="B33" s="39"/>
      <c r="C33" s="41"/>
      <c r="D33" s="40"/>
    </row>
    <row r="34" spans="1:4" ht="15.75">
      <c r="A34" s="10" t="s">
        <v>22</v>
      </c>
      <c r="B34" s="14">
        <v>350000</v>
      </c>
      <c r="C34" s="20">
        <v>678000</v>
      </c>
      <c r="D34" s="19">
        <v>450000</v>
      </c>
    </row>
    <row r="35" spans="1:4" ht="15.75">
      <c r="A35" s="8" t="s">
        <v>23</v>
      </c>
      <c r="B35" s="12">
        <v>57000</v>
      </c>
      <c r="C35" s="20">
        <v>124000</v>
      </c>
      <c r="D35" s="12">
        <v>76000</v>
      </c>
    </row>
    <row r="36" spans="1:4" ht="15.75">
      <c r="A36" s="8" t="s">
        <v>24</v>
      </c>
      <c r="B36" s="12">
        <v>21000</v>
      </c>
      <c r="C36" s="20">
        <v>46000</v>
      </c>
      <c r="D36" s="12">
        <v>26000</v>
      </c>
    </row>
    <row r="37" spans="1:4" ht="15.75">
      <c r="A37" s="8" t="s">
        <v>25</v>
      </c>
      <c r="B37" s="12">
        <v>42000</v>
      </c>
      <c r="C37" s="20">
        <v>85000</v>
      </c>
      <c r="D37" s="12">
        <v>55000</v>
      </c>
    </row>
    <row r="38" spans="1:4" ht="15.75">
      <c r="A38" s="8" t="s">
        <v>36</v>
      </c>
      <c r="B38" s="12">
        <v>30000</v>
      </c>
      <c r="C38" s="20">
        <v>63000</v>
      </c>
      <c r="D38" s="12">
        <v>37000</v>
      </c>
    </row>
    <row r="39" spans="1:4" ht="16.5" thickBot="1">
      <c r="A39" s="9" t="s">
        <v>26</v>
      </c>
      <c r="B39" s="13">
        <v>25000</v>
      </c>
      <c r="C39" s="21">
        <v>57000</v>
      </c>
      <c r="D39" s="13">
        <v>30000</v>
      </c>
    </row>
    <row r="40" spans="1:4" ht="16.5" thickBot="1">
      <c r="A40" s="25"/>
      <c r="B40" s="15">
        <f>SUM(B34:B39)</f>
        <v>525000</v>
      </c>
      <c r="C40" s="26">
        <f>SUM(C34:C39)</f>
        <v>1053000</v>
      </c>
      <c r="D40" s="27">
        <f>SUM(D34:D39)</f>
        <v>674000</v>
      </c>
    </row>
    <row r="41" spans="1:4" ht="18.75" customHeight="1" thickBot="1">
      <c r="A41" s="45"/>
      <c r="B41" s="46"/>
      <c r="C41" s="46"/>
      <c r="D41" s="47"/>
    </row>
    <row r="42" spans="1:4" s="2" customFormat="1" ht="18.75" thickBot="1">
      <c r="A42" s="38" t="s">
        <v>27</v>
      </c>
      <c r="B42" s="39"/>
      <c r="C42" s="39"/>
      <c r="D42" s="40"/>
    </row>
    <row r="43" spans="1:4" ht="15.75">
      <c r="A43" s="10" t="s">
        <v>3</v>
      </c>
      <c r="B43" s="14">
        <v>22000</v>
      </c>
      <c r="C43" s="19">
        <v>49500</v>
      </c>
      <c r="D43" s="14">
        <v>29000</v>
      </c>
    </row>
    <row r="44" spans="1:4" ht="15.75">
      <c r="A44" s="8" t="s">
        <v>28</v>
      </c>
      <c r="B44" s="12">
        <v>22000</v>
      </c>
      <c r="C44" s="17">
        <v>49500</v>
      </c>
      <c r="D44" s="12">
        <v>30000</v>
      </c>
    </row>
    <row r="45" spans="1:4" ht="15.75">
      <c r="A45" s="8" t="s">
        <v>29</v>
      </c>
      <c r="B45" s="12">
        <v>22000</v>
      </c>
      <c r="C45" s="17">
        <v>49500</v>
      </c>
      <c r="D45" s="12">
        <v>30000</v>
      </c>
    </row>
    <row r="46" spans="1:4" ht="15.75">
      <c r="A46" s="8" t="s">
        <v>30</v>
      </c>
      <c r="B46" s="12">
        <v>36000</v>
      </c>
      <c r="C46" s="17">
        <v>80000</v>
      </c>
      <c r="D46" s="12">
        <v>57000</v>
      </c>
    </row>
    <row r="47" spans="1:4" ht="15.75">
      <c r="A47" s="8" t="s">
        <v>31</v>
      </c>
      <c r="B47" s="12">
        <v>22000</v>
      </c>
      <c r="C47" s="17">
        <v>49500</v>
      </c>
      <c r="D47" s="12">
        <v>30000</v>
      </c>
    </row>
    <row r="48" spans="1:4" ht="15.75">
      <c r="A48" s="8" t="s">
        <v>32</v>
      </c>
      <c r="B48" s="12">
        <v>19000</v>
      </c>
      <c r="C48" s="17">
        <v>41000</v>
      </c>
      <c r="D48" s="12">
        <v>26000</v>
      </c>
    </row>
    <row r="49" spans="1:4" ht="16.5" thickBot="1">
      <c r="A49" s="9" t="s">
        <v>33</v>
      </c>
      <c r="B49" s="13">
        <v>22000</v>
      </c>
      <c r="C49" s="18">
        <v>49500</v>
      </c>
      <c r="D49" s="13">
        <v>28000</v>
      </c>
    </row>
    <row r="50" spans="1:4" ht="16.5" thickBot="1">
      <c r="A50" s="25"/>
      <c r="B50" s="15">
        <f>SUM(B43:B49)</f>
        <v>165000</v>
      </c>
      <c r="C50" s="26">
        <f>SUM(C43:C49)</f>
        <v>368500</v>
      </c>
      <c r="D50" s="22">
        <f>SUM(D43:D49)</f>
        <v>230000</v>
      </c>
    </row>
    <row r="51" spans="1:4" ht="16.5" thickBot="1">
      <c r="A51" s="28"/>
      <c r="B51" s="29">
        <f>B50+B40+B31+B21+B12</f>
        <v>1167000</v>
      </c>
      <c r="C51" s="29">
        <f>C50+C40+C31+C21+C12</f>
        <v>2419500</v>
      </c>
      <c r="D51" s="31">
        <f>D50+D40+D31+D21+D12</f>
        <v>1524000</v>
      </c>
    </row>
    <row r="52" spans="1:4" ht="16.5" thickBot="1">
      <c r="A52" s="28" t="s">
        <v>46</v>
      </c>
      <c r="B52" s="29"/>
      <c r="C52" s="29"/>
      <c r="D52" s="30">
        <f>B51+C51+D51</f>
        <v>5110500</v>
      </c>
    </row>
    <row r="53" spans="1:4" ht="18.75" thickBot="1">
      <c r="A53" s="42" t="s">
        <v>44</v>
      </c>
      <c r="B53" s="43"/>
      <c r="C53" s="43"/>
      <c r="D53" s="44"/>
    </row>
    <row r="54" spans="1:4" ht="15">
      <c r="A54" s="23" t="s">
        <v>43</v>
      </c>
      <c r="B54" s="5"/>
      <c r="C54" s="5"/>
      <c r="D54" s="6"/>
    </row>
    <row r="55" spans="1:4" ht="15">
      <c r="A55" s="23" t="s">
        <v>41</v>
      </c>
      <c r="B55" s="5"/>
      <c r="C55" s="5"/>
      <c r="D55" s="6"/>
    </row>
    <row r="56" spans="1:4" ht="15">
      <c r="A56" s="23" t="s">
        <v>42</v>
      </c>
      <c r="B56" s="5"/>
      <c r="C56" s="5"/>
      <c r="D56" s="6"/>
    </row>
    <row r="57" spans="1:4" ht="15.75" thickBot="1">
      <c r="A57" s="24" t="s">
        <v>45</v>
      </c>
      <c r="B57" s="15"/>
      <c r="C57" s="15"/>
      <c r="D57" s="22"/>
    </row>
  </sheetData>
  <sheetProtection/>
  <mergeCells count="11">
    <mergeCell ref="A53:D53"/>
    <mergeCell ref="A13:D13"/>
    <mergeCell ref="A22:D22"/>
    <mergeCell ref="A32:D32"/>
    <mergeCell ref="A41:D41"/>
    <mergeCell ref="A1:D1"/>
    <mergeCell ref="B2:D2"/>
    <mergeCell ref="A42:D42"/>
    <mergeCell ref="A33:D33"/>
    <mergeCell ref="A23:D23"/>
    <mergeCell ref="A14:D14"/>
  </mergeCells>
  <printOptions/>
  <pageMargins left="0.31496062992125984" right="0.31496062992125984" top="0.2362204724409449" bottom="0.2362204724409449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alexakos</dc:creator>
  <cp:keywords/>
  <dc:description/>
  <cp:lastModifiedBy>Νικος</cp:lastModifiedBy>
  <cp:lastPrinted>2020-05-13T07:14:40Z</cp:lastPrinted>
  <dcterms:created xsi:type="dcterms:W3CDTF">2015-09-18T09:40:24Z</dcterms:created>
  <dcterms:modified xsi:type="dcterms:W3CDTF">2022-12-02T17:11:15Z</dcterms:modified>
  <cp:category/>
  <cp:version/>
  <cp:contentType/>
  <cp:contentStatus/>
</cp:coreProperties>
</file>